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abelle1" sheetId="1" state="visible" r:id="rId2"/>
    <sheet name="Tabelle2" sheetId="2" state="visible" r:id="rId3"/>
    <sheet name="Tabelle3" sheetId="3"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<sst xmlns="http://schemas.openxmlformats.org/spreadsheetml/2006/main" count="30" uniqueCount="28">
  <si>
    <t xml:space="preserve">RÜCKWÄRTSKALKULATION</t>
  </si>
  <si>
    <t xml:space="preserve">In der Marktwirtschaft kann der Händler in manchen Fällen seinen kalkulierten Verkaufspreis am Markt nicht durchsetzen, er muss sich nach den maßgeblichen Konkurrenten richten. Oder der Verkaufspreis liegt fest (Bücher, Zeitschriften) bzw. der Händler richtet sich nach der unverbindlichen Preisempfehlung des Herstellers.</t>
  </si>
  <si>
    <t xml:space="preserve">In all diesen Fällen muss der Kaufmann vom realisierbaren (durchsetzbaren) Verkaufspreis ausgehen und den noch tragbaren Einkaufspreis des betreffenden Artikels kalkulieren:</t>
  </si>
  <si>
    <t xml:space="preserve">Beispiel:</t>
  </si>
  <si>
    <t xml:space="preserve">Der Katalogpreis einer elektrischen Küchenmaschine beträgt 320,00 €. Wie viel € darf</t>
  </si>
  <si>
    <t xml:space="preserve">der Artikel beim Einkauf höchstens kosten, wenn der Kaufmann 2 % Liefererskonto,</t>
  </si>
  <si>
    <t xml:space="preserve">10 % Liefererrabatt, 6 % Bezugskosten, 12,5 % allgemeine Handlungskosten, 10 % Gewinnzuschlag, 2 % Kundenskonto und 5 % Kundenrabatt in seiner Kalkulation berücksichtigen muss?</t>
  </si>
  <si>
    <t xml:space="preserve">Lösung:</t>
  </si>
  <si>
    <t xml:space="preserve">%</t>
  </si>
  <si>
    <t xml:space="preserve">€</t>
  </si>
  <si>
    <r>
      <rPr>
        <sz val="12"/>
        <color rgb="FF000000"/>
        <rFont val="Symbol"/>
        <family val="1"/>
        <charset val="2"/>
      </rPr>
      <t xml:space="preserve">@</t>
    </r>
    <r>
      <rPr>
        <sz val="12"/>
        <color rgb="FF000000"/>
        <rFont val="Arial"/>
        <family val="2"/>
        <charset val="1"/>
      </rPr>
      <t xml:space="preserve"> %</t>
    </r>
  </si>
  <si>
    <t xml:space="preserve">Listeneinkaufspreis netto</t>
  </si>
  <si>
    <t xml:space="preserve">- Liefererrabatt</t>
  </si>
  <si>
    <t xml:space="preserve">Zieleinkaufspreis</t>
  </si>
  <si>
    <t xml:space="preserve">- Liefererskonto</t>
  </si>
  <si>
    <t xml:space="preserve"> </t>
  </si>
  <si>
    <t xml:space="preserve">Bareinkaufspreis</t>
  </si>
  <si>
    <t xml:space="preserve">+ Bezugskosten</t>
  </si>
  <si>
    <t xml:space="preserve">Einstandspreis</t>
  </si>
  <si>
    <t xml:space="preserve">+ Handlungskosten</t>
  </si>
  <si>
    <t xml:space="preserve">Selbstkosten</t>
  </si>
  <si>
    <t xml:space="preserve">+ Gewinnzuschlag</t>
  </si>
  <si>
    <t xml:space="preserve">Barverkaufspreis</t>
  </si>
  <si>
    <t xml:space="preserve">+ Kundenskonto</t>
  </si>
  <si>
    <t xml:space="preserve">Zielverkaufspreis</t>
  </si>
  <si>
    <t xml:space="preserve">+ Kundenrabatt</t>
  </si>
  <si>
    <t xml:space="preserve">Verkaufspreis netto</t>
  </si>
  <si>
    <t xml:space="preserve">Der Einkaufspreis darf höchstens .......................... € betragen!</t>
  </si>
</sst>
</file>

<file path=xl/styles.xml><?xml version="1.0" encoding="utf-8"?>
<styleSheet xmlns="http://schemas.openxmlformats.org/spreadsheetml/2006/main">
  <numFmts count="3">
    <numFmt numFmtId="164" formatCode="General"/>
    <numFmt numFmtId="165" formatCode="0.00\ %"/>
    <numFmt numFmtId="166" formatCode="#,##0.00"/>
  </numFmts>
  <fonts count="8">
    <font>
      <sz val="11"/>
      <color rgb="FF000000"/>
      <name val="Calibri"/>
      <family val="2"/>
      <charset val="1"/>
    </font>
    <font>
      <sz val="10"/>
      <name val="Arial"/>
      <family val="0"/>
    </font>
    <font>
      <sz val="10"/>
      <name val="Arial"/>
      <family val="0"/>
    </font>
    <font>
      <sz val="10"/>
      <name val="Arial"/>
      <family val="0"/>
    </font>
    <font>
      <sz val="14"/>
      <color rgb="FF000000"/>
      <name val="Arial"/>
      <family val="2"/>
      <charset val="1"/>
    </font>
    <font>
      <sz val="12"/>
      <color rgb="FF000000"/>
      <name val="Arial"/>
      <family val="2"/>
      <charset val="1"/>
    </font>
    <font>
      <u val="single"/>
      <sz val="12"/>
      <color rgb="FF000000"/>
      <name val="Arial"/>
      <family val="2"/>
      <charset val="1"/>
    </font>
    <font>
      <sz val="12"/>
      <color rgb="FF000000"/>
      <name val="Symbol"/>
      <family val="1"/>
      <charset val="2"/>
    </font>
  </fonts>
  <fills count="2">
    <fill>
      <patternFill patternType="none"/>
    </fill>
    <fill>
      <patternFill patternType="gray125"/>
    </fill>
  </fills>
  <borders count="7">
    <border diagonalUp="false" diagonalDown="false">
      <left/>
      <right/>
      <top/>
      <bottom/>
      <diagonal/>
    </border>
    <border diagonalUp="false" diagonalDown="false">
      <left style="medium"/>
      <right style="medium"/>
      <top style="medium"/>
      <bottom style="medium"/>
      <diagonal/>
    </border>
    <border diagonalUp="false" diagonalDown="false">
      <left/>
      <right style="medium"/>
      <top style="medium"/>
      <bottom style="mediu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medium"/>
      <right style="medium"/>
      <top/>
      <bottom style="thick"/>
      <diagonal/>
    </border>
    <border diagonalUp="false" diagonalDown="false">
      <left/>
      <right style="medium"/>
      <top/>
      <bottom style="thick"/>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general" vertical="top" textRotation="0" wrapText="true" indent="0" shrinkToFit="false"/>
      <protection locked="true" hidden="false"/>
    </xf>
    <xf numFmtId="164" fontId="5" fillId="0" borderId="2" xfId="0" applyFont="true" applyBorder="true" applyAlignment="true" applyProtection="false">
      <alignment horizontal="center" vertical="top" textRotation="0" wrapText="true" indent="0" shrinkToFit="false"/>
      <protection locked="true" hidden="false"/>
    </xf>
    <xf numFmtId="164" fontId="7" fillId="0" borderId="2" xfId="0" applyFont="true" applyBorder="true" applyAlignment="true" applyProtection="false">
      <alignment horizontal="center" vertical="top" textRotation="0" wrapText="true" indent="0" shrinkToFit="false"/>
      <protection locked="true" hidden="false"/>
    </xf>
    <xf numFmtId="164" fontId="5" fillId="0" borderId="3" xfId="0" applyFont="true" applyBorder="true" applyAlignment="true" applyProtection="false">
      <alignment horizontal="general" vertical="top" textRotation="0" wrapText="true" indent="0" shrinkToFit="false"/>
      <protection locked="true" hidden="false"/>
    </xf>
    <xf numFmtId="165" fontId="5" fillId="0" borderId="4" xfId="0" applyFont="true" applyBorder="true" applyAlignment="true" applyProtection="false">
      <alignment horizontal="center" vertical="top" textRotation="0" wrapText="true" indent="0" shrinkToFit="false"/>
      <protection locked="true" hidden="false"/>
    </xf>
    <xf numFmtId="166" fontId="5" fillId="0" borderId="4" xfId="0" applyFont="true" applyBorder="true" applyAlignment="true" applyProtection="false">
      <alignment horizontal="right" vertical="top" textRotation="0" wrapText="true" indent="0" shrinkToFit="false"/>
      <protection locked="true" hidden="false"/>
    </xf>
    <xf numFmtId="164" fontId="5" fillId="0" borderId="4" xfId="0" applyFont="true" applyBorder="true" applyAlignment="true" applyProtection="false">
      <alignment horizontal="right" vertical="top" textRotation="0" wrapText="true" indent="0" shrinkToFit="false"/>
      <protection locked="true" hidden="false"/>
    </xf>
    <xf numFmtId="164" fontId="5" fillId="0" borderId="5" xfId="0" applyFont="true" applyBorder="true" applyAlignment="true" applyProtection="false">
      <alignment horizontal="general" vertical="top" textRotation="0" wrapText="true" indent="0" shrinkToFit="false"/>
      <protection locked="true" hidden="false"/>
    </xf>
    <xf numFmtId="165" fontId="5" fillId="0" borderId="6" xfId="0" applyFont="true" applyBorder="true" applyAlignment="true" applyProtection="false">
      <alignment horizontal="center" vertical="top" textRotation="0" wrapText="true" indent="0" shrinkToFit="false"/>
      <protection locked="true" hidden="false"/>
    </xf>
    <xf numFmtId="166" fontId="5" fillId="0" borderId="6" xfId="0" applyFont="true" applyBorder="true" applyAlignment="true" applyProtection="false">
      <alignment horizontal="right" vertical="top" textRotation="0" wrapText="true" indent="0" shrinkToFit="false"/>
      <protection locked="true" hidden="false"/>
    </xf>
    <xf numFmtId="164" fontId="5" fillId="0" borderId="6" xfId="0" applyFont="true" applyBorder="true" applyAlignment="true" applyProtection="false">
      <alignment horizontal="righ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2:F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13" activeCellId="0" sqref="D13"/>
    </sheetView>
  </sheetViews>
  <sheetFormatPr defaultColWidth="10.54296875" defaultRowHeight="15" zeroHeight="false" outlineLevelRow="0" outlineLevelCol="0"/>
  <cols>
    <col collapsed="false" customWidth="true" hidden="false" outlineLevel="0" max="1" min="1" style="0" width="15"/>
    <col collapsed="false" customWidth="true" hidden="false" outlineLevel="0" max="2" min="2" style="0" width="26.15"/>
    <col collapsed="false" customWidth="true" hidden="false" outlineLevel="0" max="3" min="3" style="0" width="30.42"/>
    <col collapsed="false" customWidth="true" hidden="false" outlineLevel="0" max="4" min="4" style="0" width="28.72"/>
    <col collapsed="false" customWidth="true" hidden="false" outlineLevel="0" max="5" min="5" style="0" width="26.85"/>
    <col collapsed="false" customWidth="true" hidden="false" outlineLevel="0" max="6" min="6" style="0" width="31.86"/>
  </cols>
  <sheetData>
    <row r="2" customFormat="false" ht="18" hidden="false" customHeight="false" outlineLevel="0" collapsed="false">
      <c r="B2" s="1" t="s">
        <v>0</v>
      </c>
    </row>
    <row r="3" customFormat="false" ht="15.75" hidden="false" customHeight="false" outlineLevel="0" collapsed="false">
      <c r="B3" s="2" t="s">
        <v>1</v>
      </c>
    </row>
    <row r="4" customFormat="false" ht="15.75" hidden="false" customHeight="false" outlineLevel="0" collapsed="false">
      <c r="B4" s="2" t="s">
        <v>2</v>
      </c>
    </row>
    <row r="5" customFormat="false" ht="15.75" hidden="false" customHeight="false" outlineLevel="0" collapsed="false">
      <c r="B5" s="3" t="s">
        <v>3</v>
      </c>
    </row>
    <row r="6" customFormat="false" ht="15.75" hidden="false" customHeight="false" outlineLevel="0" collapsed="false">
      <c r="B6" s="2" t="s">
        <v>4</v>
      </c>
    </row>
    <row r="7" customFormat="false" ht="15.75" hidden="false" customHeight="false" outlineLevel="0" collapsed="false">
      <c r="B7" s="2" t="s">
        <v>5</v>
      </c>
    </row>
    <row r="8" customFormat="false" ht="15.75" hidden="false" customHeight="false" outlineLevel="0" collapsed="false">
      <c r="B8" s="2" t="s">
        <v>6</v>
      </c>
    </row>
    <row r="9" customFormat="false" ht="16.5" hidden="false" customHeight="false" outlineLevel="0" collapsed="false">
      <c r="B9" s="3" t="s">
        <v>7</v>
      </c>
    </row>
    <row r="10" customFormat="false" ht="16.5" hidden="false" customHeight="false" outlineLevel="0" collapsed="false">
      <c r="B10" s="4"/>
      <c r="C10" s="5" t="s">
        <v>8</v>
      </c>
      <c r="D10" s="5" t="s">
        <v>9</v>
      </c>
      <c r="E10" s="6" t="s">
        <v>10</v>
      </c>
      <c r="F10" s="6" t="s">
        <v>10</v>
      </c>
    </row>
    <row r="11" customFormat="false" ht="15" hidden="false" customHeight="false" outlineLevel="0" collapsed="false">
      <c r="B11" s="7" t="s">
        <v>11</v>
      </c>
      <c r="C11" s="8"/>
      <c r="D11" s="9" t="n">
        <f aca="false">D13/(1-C12)</f>
        <v>257.50164114944</v>
      </c>
      <c r="E11" s="10"/>
      <c r="F11" s="10"/>
    </row>
    <row r="12" customFormat="false" ht="15" hidden="false" customHeight="false" outlineLevel="0" collapsed="false">
      <c r="B12" s="11" t="s">
        <v>12</v>
      </c>
      <c r="C12" s="12" t="n">
        <v>0.1</v>
      </c>
      <c r="D12" s="13" t="n">
        <f aca="false">D11*C12</f>
        <v>25.750164114944</v>
      </c>
      <c r="E12" s="14"/>
      <c r="F12" s="14"/>
    </row>
    <row r="13" customFormat="false" ht="15" hidden="false" customHeight="false" outlineLevel="0" collapsed="false">
      <c r="B13" s="7" t="s">
        <v>13</v>
      </c>
      <c r="C13" s="8"/>
      <c r="D13" s="9" t="n">
        <f aca="false">D15/(1-C14)</f>
        <v>231.751477034496</v>
      </c>
      <c r="E13" s="10"/>
      <c r="F13" s="10"/>
    </row>
    <row r="14" customFormat="false" ht="15" hidden="false" customHeight="false" outlineLevel="0" collapsed="false">
      <c r="B14" s="11" t="s">
        <v>14</v>
      </c>
      <c r="C14" s="12" t="n">
        <v>0.02</v>
      </c>
      <c r="D14" s="13" t="n">
        <f aca="false">D13*C14</f>
        <v>4.63502954068992</v>
      </c>
      <c r="E14" s="14" t="s">
        <v>15</v>
      </c>
      <c r="F14" s="14"/>
    </row>
    <row r="15" customFormat="false" ht="15" hidden="false" customHeight="false" outlineLevel="0" collapsed="false">
      <c r="B15" s="7" t="s">
        <v>16</v>
      </c>
      <c r="C15" s="8"/>
      <c r="D15" s="9" t="n">
        <f aca="false">D17/(100%+C16)</f>
        <v>227.116447493806</v>
      </c>
      <c r="E15" s="10" t="s">
        <v>15</v>
      </c>
      <c r="F15" s="10"/>
    </row>
    <row r="16" customFormat="false" ht="15" hidden="false" customHeight="false" outlineLevel="0" collapsed="false">
      <c r="B16" s="11" t="s">
        <v>17</v>
      </c>
      <c r="C16" s="12" t="n">
        <v>0.06</v>
      </c>
      <c r="D16" s="13" t="n">
        <f aca="false">D15*C16</f>
        <v>13.6269868496284</v>
      </c>
      <c r="E16" s="14"/>
      <c r="F16" s="14"/>
    </row>
    <row r="17" customFormat="false" ht="15" hidden="false" customHeight="false" outlineLevel="0" collapsed="false">
      <c r="B17" s="7" t="s">
        <v>18</v>
      </c>
      <c r="C17" s="8"/>
      <c r="D17" s="9" t="n">
        <f aca="false">D19/(100%+C18)</f>
        <v>240.743434343434</v>
      </c>
      <c r="E17" s="10"/>
      <c r="F17" s="10"/>
    </row>
    <row r="18" customFormat="false" ht="15" hidden="false" customHeight="false" outlineLevel="0" collapsed="false">
      <c r="B18" s="11" t="s">
        <v>19</v>
      </c>
      <c r="C18" s="12" t="n">
        <v>0.125</v>
      </c>
      <c r="D18" s="13" t="n">
        <f aca="false">D17*C18</f>
        <v>30.0929292929293</v>
      </c>
      <c r="E18" s="14"/>
      <c r="F18" s="14"/>
    </row>
    <row r="19" customFormat="false" ht="15" hidden="false" customHeight="false" outlineLevel="0" collapsed="false">
      <c r="B19" s="7" t="s">
        <v>20</v>
      </c>
      <c r="C19" s="8"/>
      <c r="D19" s="9" t="n">
        <f aca="false">D21/(100%+C20)</f>
        <v>270.836363636364</v>
      </c>
      <c r="E19" s="10"/>
      <c r="F19" s="10"/>
    </row>
    <row r="20" customFormat="false" ht="15" hidden="false" customHeight="false" outlineLevel="0" collapsed="false">
      <c r="B20" s="11" t="s">
        <v>21</v>
      </c>
      <c r="C20" s="12" t="n">
        <v>0.1</v>
      </c>
      <c r="D20" s="13" t="n">
        <f aca="false">D19*C20</f>
        <v>27.0836363636364</v>
      </c>
      <c r="E20" s="14"/>
      <c r="F20" s="14"/>
    </row>
    <row r="21" customFormat="false" ht="15" hidden="false" customHeight="false" outlineLevel="0" collapsed="false">
      <c r="B21" s="7" t="s">
        <v>22</v>
      </c>
      <c r="C21" s="8"/>
      <c r="D21" s="9" t="n">
        <f aca="false">D23-D22</f>
        <v>297.92</v>
      </c>
      <c r="E21" s="10" t="n">
        <f aca="false">297.92/110*100</f>
        <v>270.836363636364</v>
      </c>
      <c r="F21" s="10"/>
    </row>
    <row r="22" customFormat="false" ht="15.75" hidden="false" customHeight="false" outlineLevel="0" collapsed="false">
      <c r="B22" s="11" t="s">
        <v>23</v>
      </c>
      <c r="C22" s="12" t="n">
        <v>0.02</v>
      </c>
      <c r="D22" s="13" t="n">
        <f aca="false">D23*C22</f>
        <v>6.08</v>
      </c>
      <c r="E22" s="14"/>
      <c r="F22" s="14"/>
    </row>
    <row r="23" customFormat="false" ht="16.5" hidden="false" customHeight="false" outlineLevel="0" collapsed="false">
      <c r="B23" s="7" t="s">
        <v>24</v>
      </c>
      <c r="C23" s="8"/>
      <c r="D23" s="9" t="n">
        <f aca="false">D25-D24</f>
        <v>304</v>
      </c>
      <c r="E23" s="10"/>
      <c r="F23" s="10"/>
    </row>
    <row r="24" customFormat="false" ht="15.75" hidden="false" customHeight="false" outlineLevel="0" collapsed="false">
      <c r="B24" s="11" t="s">
        <v>25</v>
      </c>
      <c r="C24" s="12" t="n">
        <v>0.05</v>
      </c>
      <c r="D24" s="13" t="n">
        <f aca="false">D25*C24</f>
        <v>16</v>
      </c>
      <c r="E24" s="14"/>
      <c r="F24" s="14"/>
    </row>
    <row r="25" customFormat="false" ht="16.5" hidden="false" customHeight="false" outlineLevel="0" collapsed="false">
      <c r="B25" s="7" t="s">
        <v>26</v>
      </c>
      <c r="C25" s="8"/>
      <c r="D25" s="9" t="n">
        <v>320</v>
      </c>
      <c r="E25" s="10"/>
      <c r="F25" s="10"/>
    </row>
    <row r="26" customFormat="false" ht="15.75" hidden="false" customHeight="false" outlineLevel="0" collapsed="false">
      <c r="B26" s="2"/>
    </row>
    <row r="27" customFormat="false" ht="15.75" hidden="false" customHeight="false" outlineLevel="0" collapsed="false">
      <c r="B27" s="2" t="s">
        <v>27</v>
      </c>
    </row>
  </sheetData>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4296875" defaultRowHeight="15" zeroHeight="false" outlineLevelRow="0" outlineLevelCol="0"/>
  <sheetData/>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54296875" defaultRowHeight="15" zeroHeight="false" outlineLevelRow="0" outlineLevelCol="0"/>
  <sheetData/>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14</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2022-07-03T16:08:56Z</dcterms:created>
  <dc:creator>Stefan</dc:creator>
  <dc:description/>
  <dc:language>de-DE</dc:language>
  <cp:lastModifiedBy/>
  <dcterms:modified xsi:type="dcterms:W3CDTF">2023-10-12T13:14:16Z</dcterms:modified>
  <cp:revision>4</cp:revision>
  <dc:subject/>
  <dc:title/>
</cp:coreProperties>
</file>

<file path=docProps/custom.xml><?xml version="1.0" encoding="utf-8"?>
<Properties xmlns="http://schemas.openxmlformats.org/officeDocument/2006/custom-properties" xmlns:vt="http://schemas.openxmlformats.org/officeDocument/2006/docPropsVTypes"/>
</file>